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6155" windowHeight="10740"/>
  </bookViews>
  <sheets>
    <sheet name="ORDEN DE TRABAJO-Basica" sheetId="1" r:id="rId1"/>
    <sheet name="ORDEN DE TRABAJO-Avanzada" sheetId="4" r:id="rId2"/>
  </sheets>
  <definedNames>
    <definedName name="_xlnm.Print_Area" localSheetId="1">'ORDEN DE TRABAJO-Avanzada'!$A$1:$G$50</definedName>
    <definedName name="_xlnm.Print_Area" localSheetId="0">'ORDEN DE TRABAJO-Basica'!$A$1:$G$49</definedName>
    <definedName name="valuevx">42.314159</definedName>
  </definedNames>
  <calcPr calcId="144525" concurrentCalc="0"/>
</workbook>
</file>

<file path=xl/calcChain.xml><?xml version="1.0" encoding="utf-8"?>
<calcChain xmlns="http://schemas.openxmlformats.org/spreadsheetml/2006/main">
  <c r="G39" i="4" l="1"/>
  <c r="G41" i="4"/>
  <c r="G17" i="1"/>
  <c r="G33" i="1"/>
  <c r="G35" i="1"/>
  <c r="G18" i="1"/>
  <c r="G19" i="1"/>
  <c r="G32" i="1"/>
  <c r="G20" i="1"/>
  <c r="G21" i="1"/>
  <c r="G22" i="1"/>
  <c r="G23" i="1"/>
  <c r="G24" i="1"/>
  <c r="G25" i="1"/>
  <c r="G26" i="1"/>
  <c r="G27" i="1"/>
  <c r="G28" i="1"/>
  <c r="G29" i="1"/>
  <c r="G30" i="1"/>
  <c r="G31" i="1"/>
  <c r="G36" i="4"/>
  <c r="G34" i="4"/>
  <c r="G24" i="4"/>
  <c r="G21" i="4"/>
  <c r="G22" i="4"/>
  <c r="G23" i="4"/>
  <c r="G25" i="4"/>
  <c r="G27" i="4"/>
  <c r="G26" i="4"/>
  <c r="G31" i="4"/>
  <c r="G32" i="4"/>
  <c r="G33" i="4"/>
  <c r="G35" i="4"/>
  <c r="G37" i="4"/>
  <c r="G38" i="1"/>
  <c r="G29" i="4"/>
  <c r="G38" i="4"/>
  <c r="G44" i="4"/>
</calcChain>
</file>

<file path=xl/sharedStrings.xml><?xml version="1.0" encoding="utf-8"?>
<sst xmlns="http://schemas.openxmlformats.org/spreadsheetml/2006/main" count="126" uniqueCount="61">
  <si>
    <t>[123456]</t>
  </si>
  <si>
    <t>Fax: [000-000-0000]</t>
  </si>
  <si>
    <t>TOTAL</t>
  </si>
  <si>
    <t>[42]</t>
  </si>
  <si>
    <t>SUBTOTAL</t>
  </si>
  <si>
    <t>S &amp; H</t>
  </si>
  <si>
    <t>[abc1]</t>
  </si>
  <si>
    <t>[Customer Name]</t>
  </si>
  <si>
    <t>x</t>
  </si>
  <si>
    <t>Part XYZ</t>
  </si>
  <si>
    <t>Hourly Labor for ABC (5 hours)</t>
  </si>
  <si>
    <t>Telefono: [000-000-0000]</t>
  </si>
  <si>
    <t>[Sitio Web:]</t>
  </si>
  <si>
    <t>[Ciudad, Estado,Postal]</t>
  </si>
  <si>
    <t>[Dirección]</t>
  </si>
  <si>
    <t>ORDEN DE TRABAJO</t>
  </si>
  <si>
    <t>O.T : Fecha</t>
  </si>
  <si>
    <t>O.T. # :</t>
  </si>
  <si>
    <t>Solicitado por:</t>
  </si>
  <si>
    <t>Identificación del cliente:</t>
  </si>
  <si>
    <t>Departamento:</t>
  </si>
  <si>
    <t>COBRAR A</t>
  </si>
  <si>
    <t>TRABAJO</t>
  </si>
  <si>
    <t>[descripción de los trabajos]</t>
  </si>
  <si>
    <t>ENVÍO A (si es diferente)</t>
  </si>
  <si>
    <t>[Nombre]</t>
  </si>
  <si>
    <t>[Nombre de empresa]</t>
  </si>
  <si>
    <t>[Telefono]</t>
  </si>
  <si>
    <t>DESCRIPCIÓN</t>
  </si>
  <si>
    <t>impuesto</t>
  </si>
  <si>
    <t>CANT</t>
  </si>
  <si>
    <t>Precio/U</t>
  </si>
  <si>
    <t>IMPONIBLE</t>
  </si>
  <si>
    <t xml:space="preserve">             TASA DE IMPUESTO</t>
  </si>
  <si>
    <t>IMPUESTO</t>
  </si>
  <si>
    <t>OTROS</t>
  </si>
  <si>
    <t>Otros Comentarios o instrucciones especiales</t>
  </si>
  <si>
    <t>1. Total de pago por 30 días después de la finalización de los trabajos</t>
  </si>
  <si>
    <t>2. Por favor refiérase a la O.T. # En toda su correspondencia</t>
  </si>
  <si>
    <t>3. Por favor, envíe la correspondencia relacionada con esta orden de trabajo a:</t>
  </si>
  <si>
    <t>[Nombre, Teléfono, E-Mail]</t>
  </si>
  <si>
    <t>Estoy de acuerdo en que todo el trabajo se ha realizado satisfactoriamente.</t>
  </si>
  <si>
    <t xml:space="preserve"> Nombre de la empresa]</t>
  </si>
  <si>
    <t>Cheques a nombre de</t>
  </si>
  <si>
    <t>Firma:</t>
  </si>
  <si>
    <t>¡Gracias por hacer negocios!</t>
  </si>
  <si>
    <t>Fecha completada:</t>
  </si>
  <si>
    <t>Fecha:</t>
  </si>
  <si>
    <t>[Nombre de Empresa]</t>
  </si>
  <si>
    <t>[Introducir detalles adicionales para describir el trabajo, según sea necesario]</t>
  </si>
  <si>
    <t>Autorizado por:</t>
  </si>
  <si>
    <t>Servicios y  trabajos</t>
  </si>
  <si>
    <t>[Descripción de la tarea]</t>
  </si>
  <si>
    <t>Horas</t>
  </si>
  <si>
    <t xml:space="preserve"> Total</t>
  </si>
  <si>
    <t>Impuesto</t>
  </si>
  <si>
    <t>Total</t>
  </si>
  <si>
    <t>Precio U.</t>
  </si>
  <si>
    <t>[[Descripción del material]</t>
  </si>
  <si>
    <t>[Parte Descripción]</t>
  </si>
  <si>
    <t>Piezas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</si>
</sst>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2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Trebuchet MS"/>
      <family val="2"/>
      <scheme val="minor"/>
    </font>
    <font>
      <sz val="11"/>
      <name val="Trebuchet MS"/>
      <family val="2"/>
      <scheme val="minor"/>
    </font>
    <font>
      <sz val="16"/>
      <name val="Arial"/>
      <family val="2"/>
      <scheme val="major"/>
    </font>
    <font>
      <b/>
      <sz val="10"/>
      <name val="Arial"/>
      <family val="2"/>
      <scheme val="maj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b/>
      <i/>
      <sz val="12"/>
      <name val="Trebuchet MS"/>
      <family val="2"/>
      <scheme val="minor"/>
    </font>
    <font>
      <b/>
      <sz val="10"/>
      <color theme="0"/>
      <name val="Arial"/>
      <family val="2"/>
      <scheme val="major"/>
    </font>
    <font>
      <sz val="10"/>
      <color indexed="9"/>
      <name val="Trebuchet MS"/>
      <family val="2"/>
      <scheme val="minor"/>
    </font>
    <font>
      <sz val="10"/>
      <color theme="0"/>
      <name val="Arial"/>
      <family val="2"/>
      <scheme val="major"/>
    </font>
    <font>
      <sz val="10"/>
      <color theme="4" tint="-0.249977111117893"/>
      <name val="Trebuchet MS"/>
      <family val="2"/>
      <scheme val="minor"/>
    </font>
    <font>
      <sz val="28"/>
      <color theme="3"/>
      <name val="Arial"/>
      <family val="2"/>
      <scheme val="major"/>
    </font>
    <font>
      <sz val="1"/>
      <color indexed="9"/>
      <name val="Trebuchet MS"/>
      <family val="2"/>
    </font>
    <font>
      <sz val="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sz val="16"/>
      <color theme="4" tint="-0.249977111117893"/>
      <name val="Arial"/>
      <family val="2"/>
      <scheme val="major"/>
    </font>
    <font>
      <sz val="28"/>
      <color theme="4" tint="0.3999755851924192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theme="0" tint="-0.14996795556505021"/>
      </bottom>
      <diagonal/>
    </border>
    <border>
      <left/>
      <right/>
      <top style="thin">
        <color theme="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0" borderId="2" xfId="0" applyFont="1" applyBorder="1"/>
    <xf numFmtId="0" fontId="8" fillId="0" borderId="0" xfId="0" applyFont="1"/>
    <xf numFmtId="0" fontId="9" fillId="0" borderId="0" xfId="1" applyNumberFormat="1" applyFont="1" applyFill="1" applyAlignment="1">
      <alignment horizontal="left"/>
    </xf>
    <xf numFmtId="0" fontId="10" fillId="0" borderId="0" xfId="2" applyFont="1" applyFill="1" applyAlignment="1" applyProtection="1"/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/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/>
    <xf numFmtId="0" fontId="4" fillId="0" borderId="0" xfId="0" applyFont="1" applyBorder="1" applyAlignment="1"/>
    <xf numFmtId="0" fontId="13" fillId="0" borderId="0" xfId="0" applyFont="1" applyBorder="1"/>
    <xf numFmtId="43" fontId="4" fillId="2" borderId="3" xfId="0" applyNumberFormat="1" applyFont="1" applyFill="1" applyBorder="1"/>
    <xf numFmtId="44" fontId="4" fillId="2" borderId="1" xfId="0" applyNumberFormat="1" applyFont="1" applyFill="1" applyBorder="1"/>
    <xf numFmtId="44" fontId="4" fillId="2" borderId="0" xfId="0" applyNumberFormat="1" applyFont="1" applyFill="1"/>
    <xf numFmtId="43" fontId="4" fillId="2" borderId="0" xfId="0" applyNumberFormat="1" applyFont="1" applyFill="1" applyBorder="1"/>
    <xf numFmtId="0" fontId="15" fillId="0" borderId="0" xfId="0" applyFont="1" applyProtection="1"/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Protection="1"/>
    <xf numFmtId="0" fontId="17" fillId="0" borderId="1" xfId="0" applyFont="1" applyBorder="1"/>
    <xf numFmtId="0" fontId="18" fillId="0" borderId="1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left" vertical="center" indent="5"/>
    </xf>
    <xf numFmtId="10" fontId="12" fillId="3" borderId="10" xfId="0" applyNumberFormat="1" applyFont="1" applyFill="1" applyBorder="1" applyAlignment="1">
      <alignment horizontal="center"/>
    </xf>
    <xf numFmtId="10" fontId="12" fillId="3" borderId="11" xfId="0" applyNumberFormat="1" applyFont="1" applyFill="1" applyBorder="1" applyAlignment="1">
      <alignment horizontal="left" indent="1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44" fontId="8" fillId="4" borderId="6" xfId="0" applyNumberFormat="1" applyFont="1" applyFill="1" applyBorder="1"/>
    <xf numFmtId="0" fontId="14" fillId="3" borderId="11" xfId="0" applyFont="1" applyFill="1" applyBorder="1" applyAlignment="1">
      <alignment horizontal="left" indent="1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14" fontId="5" fillId="0" borderId="21" xfId="0" applyNumberFormat="1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4" fillId="0" borderId="24" xfId="0" applyNumberFormat="1" applyFont="1" applyBorder="1" applyAlignment="1">
      <alignment horizontal="right"/>
    </xf>
    <xf numFmtId="43" fontId="4" fillId="2" borderId="24" xfId="0" applyNumberFormat="1" applyFont="1" applyFill="1" applyBorder="1"/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3" fontId="4" fillId="0" borderId="28" xfId="0" applyNumberFormat="1" applyFont="1" applyBorder="1" applyAlignment="1">
      <alignment horizontal="right"/>
    </xf>
    <xf numFmtId="43" fontId="4" fillId="2" borderId="28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3" fontId="4" fillId="0" borderId="32" xfId="0" applyNumberFormat="1" applyFont="1" applyBorder="1" applyAlignment="1">
      <alignment horizontal="right"/>
    </xf>
    <xf numFmtId="43" fontId="4" fillId="2" borderId="32" xfId="0" applyNumberFormat="1" applyFont="1" applyFill="1" applyBorder="1"/>
    <xf numFmtId="164" fontId="4" fillId="0" borderId="21" xfId="0" applyNumberFormat="1" applyFont="1" applyBorder="1"/>
    <xf numFmtId="44" fontId="4" fillId="0" borderId="21" xfId="0" applyNumberFormat="1" applyFont="1" applyBorder="1"/>
    <xf numFmtId="44" fontId="4" fillId="0" borderId="36" xfId="0" applyNumberFormat="1" applyFont="1" applyFill="1" applyBorder="1"/>
    <xf numFmtId="164" fontId="4" fillId="0" borderId="21" xfId="0" applyNumberFormat="1" applyFont="1" applyBorder="1" applyProtection="1">
      <protection locked="0"/>
    </xf>
    <xf numFmtId="0" fontId="21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5" borderId="0" xfId="0" applyFont="1" applyFill="1" applyBorder="1" applyAlignment="1">
      <alignment horizontal="left" inden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16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4" fillId="0" borderId="17" xfId="0" applyFont="1" applyBorder="1" applyAlignment="1">
      <alignment horizontal="left" vertical="top" inden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left" vertical="top" indent="1"/>
    </xf>
    <xf numFmtId="0" fontId="4" fillId="0" borderId="19" xfId="0" applyFont="1" applyBorder="1" applyAlignment="1">
      <alignment horizontal="left" vertical="top" indent="1"/>
    </xf>
    <xf numFmtId="0" fontId="4" fillId="0" borderId="20" xfId="0" applyFont="1" applyBorder="1" applyAlignment="1">
      <alignment horizontal="left" vertical="top" indent="1"/>
    </xf>
    <xf numFmtId="0" fontId="12" fillId="3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 indent="1"/>
    </xf>
    <xf numFmtId="0" fontId="4" fillId="0" borderId="0" xfId="0" applyFont="1" applyAlignment="1">
      <alignment horizontal="left" vertical="top" wrapText="1" indent="1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8" fillId="0" borderId="16" xfId="0" applyFont="1" applyBorder="1" applyAlignment="1">
      <alignment horizontal="left" vertical="top" indent="1"/>
    </xf>
    <xf numFmtId="0" fontId="8" fillId="0" borderId="0" xfId="0" applyFont="1" applyBorder="1" applyAlignment="1">
      <alignment horizontal="left" vertical="top" indent="1"/>
    </xf>
    <xf numFmtId="0" fontId="8" fillId="0" borderId="17" xfId="0" applyFont="1" applyBorder="1" applyAlignment="1">
      <alignment horizontal="left" vertical="top" indent="1"/>
    </xf>
    <xf numFmtId="0" fontId="4" fillId="0" borderId="13" xfId="0" applyFont="1" applyBorder="1" applyAlignment="1">
      <alignment horizontal="left" vertical="top" indent="1"/>
    </xf>
    <xf numFmtId="0" fontId="4" fillId="0" borderId="14" xfId="0" applyFont="1" applyBorder="1" applyAlignment="1">
      <alignment horizontal="left" vertical="top" indent="1"/>
    </xf>
    <xf numFmtId="0" fontId="4" fillId="0" borderId="15" xfId="0" applyFont="1" applyBorder="1" applyAlignment="1">
      <alignment horizontal="left" vertical="top" indent="1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9" xfId="0" applyFont="1" applyBorder="1" applyAlignment="1" applyProtection="1">
      <alignment horizontal="left" indent="1"/>
      <protection locked="0"/>
    </xf>
    <xf numFmtId="0" fontId="12" fillId="3" borderId="10" xfId="0" applyFont="1" applyFill="1" applyBorder="1" applyAlignment="1" applyProtection="1">
      <alignment horizontal="left" indent="1"/>
      <protection locked="0"/>
    </xf>
    <xf numFmtId="0" fontId="12" fillId="3" borderId="11" xfId="0" applyFont="1" applyFill="1" applyBorder="1" applyAlignment="1" applyProtection="1">
      <alignment horizontal="left" indent="1"/>
      <protection locked="0"/>
    </xf>
    <xf numFmtId="0" fontId="4" fillId="0" borderId="4" xfId="0" applyFont="1" applyBorder="1" applyAlignment="1">
      <alignment horizontal="center" vertical="top" wrapText="1"/>
    </xf>
  </cellXfs>
  <cellStyles count="3">
    <cellStyle name="Hipervínculo" xfId="2" builtinId="8"/>
    <cellStyle name="Millares" xfId="1" builtinId="3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561912</xdr:colOff>
      <xdr:row>0</xdr:row>
      <xdr:rowOff>533338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504762" cy="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561912</xdr:colOff>
      <xdr:row>0</xdr:row>
      <xdr:rowOff>542863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504762" cy="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561912</xdr:colOff>
      <xdr:row>0</xdr:row>
      <xdr:rowOff>533338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504762" cy="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561912</xdr:colOff>
      <xdr:row>0</xdr:row>
      <xdr:rowOff>533338</xdr:rowOff>
    </xdr:to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504762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topLeftCell="A4" zoomScaleNormal="100" workbookViewId="0">
      <selection activeCell="I13" sqref="I13"/>
    </sheetView>
  </sheetViews>
  <sheetFormatPr baseColWidth="10" defaultColWidth="9.140625" defaultRowHeight="15" x14ac:dyDescent="0.3"/>
  <cols>
    <col min="1" max="1" width="9.5703125" customWidth="1"/>
    <col min="2" max="2" width="24.42578125" customWidth="1"/>
    <col min="3" max="3" width="17.140625" customWidth="1"/>
    <col min="4" max="4" width="17" customWidth="1"/>
    <col min="5" max="6" width="13.7109375" customWidth="1"/>
    <col min="7" max="7" width="14.7109375" customWidth="1"/>
    <col min="9" max="9" width="21.7109375" customWidth="1"/>
  </cols>
  <sheetData>
    <row r="1" spans="1:15" ht="43.5" customHeight="1" x14ac:dyDescent="0.3">
      <c r="A1" s="41"/>
      <c r="B1" s="38" t="s">
        <v>48</v>
      </c>
      <c r="C1" s="38"/>
      <c r="D1" s="38"/>
      <c r="F1" s="39"/>
      <c r="G1" s="68" t="s">
        <v>15</v>
      </c>
      <c r="I1" s="4"/>
      <c r="J1" s="4"/>
      <c r="K1" s="4"/>
      <c r="L1" s="4"/>
      <c r="M1" s="4"/>
      <c r="N1" s="4"/>
      <c r="O1" s="4"/>
    </row>
    <row r="2" spans="1:15" ht="16.5" x14ac:dyDescent="0.3">
      <c r="A2" s="35"/>
      <c r="B2" s="4"/>
      <c r="C2" s="4"/>
      <c r="D2" s="4"/>
      <c r="E2" s="4"/>
      <c r="F2" s="40" t="s">
        <v>17</v>
      </c>
      <c r="G2" s="50" t="s">
        <v>0</v>
      </c>
      <c r="I2" s="9"/>
      <c r="J2" s="4"/>
      <c r="K2" s="4"/>
      <c r="L2" s="4"/>
      <c r="M2" s="4"/>
      <c r="N2" s="4"/>
      <c r="O2" s="4"/>
    </row>
    <row r="3" spans="1:15" ht="16.5" x14ac:dyDescent="0.3">
      <c r="A3" s="35" t="s">
        <v>14</v>
      </c>
      <c r="B3" s="5"/>
      <c r="C3" s="4"/>
      <c r="D3" s="4"/>
      <c r="E3" s="4"/>
      <c r="F3" s="40" t="s">
        <v>16</v>
      </c>
      <c r="G3" s="51">
        <v>42360</v>
      </c>
      <c r="I3" s="10"/>
      <c r="J3" s="4"/>
      <c r="K3" s="4"/>
      <c r="L3" s="4"/>
      <c r="M3" s="4"/>
      <c r="N3" s="4"/>
      <c r="O3" s="4"/>
    </row>
    <row r="4" spans="1:15" x14ac:dyDescent="0.3">
      <c r="A4" s="35" t="s">
        <v>13</v>
      </c>
      <c r="B4" s="5"/>
      <c r="C4" s="4"/>
      <c r="D4" s="4"/>
      <c r="E4" s="4"/>
      <c r="F4" s="4"/>
      <c r="G4" s="4"/>
      <c r="I4" s="4"/>
      <c r="J4" s="4"/>
      <c r="K4" s="4"/>
      <c r="L4" s="4"/>
      <c r="M4" s="4"/>
      <c r="N4" s="4"/>
      <c r="O4" s="4"/>
    </row>
    <row r="5" spans="1:15" x14ac:dyDescent="0.3">
      <c r="A5" s="35" t="s">
        <v>11</v>
      </c>
      <c r="B5" s="5"/>
      <c r="C5" s="4"/>
      <c r="D5" s="4"/>
      <c r="E5" s="18" t="s">
        <v>18</v>
      </c>
      <c r="F5" s="86" t="s">
        <v>7</v>
      </c>
      <c r="G5" s="87"/>
      <c r="I5" s="29"/>
      <c r="J5" s="4"/>
      <c r="K5" s="4"/>
      <c r="L5" s="4"/>
      <c r="M5" s="4"/>
      <c r="N5" s="4"/>
      <c r="O5" s="4"/>
    </row>
    <row r="6" spans="1:15" x14ac:dyDescent="0.3">
      <c r="A6" s="35" t="s">
        <v>1</v>
      </c>
      <c r="B6" s="5"/>
      <c r="C6" s="4"/>
      <c r="D6" s="4"/>
      <c r="E6" s="18" t="s">
        <v>19</v>
      </c>
      <c r="F6" s="86" t="s">
        <v>6</v>
      </c>
      <c r="G6" s="87"/>
      <c r="I6" s="29"/>
      <c r="J6" s="4"/>
      <c r="K6" s="4"/>
      <c r="L6" s="4"/>
      <c r="M6" s="4"/>
      <c r="N6" s="4"/>
      <c r="O6" s="4"/>
    </row>
    <row r="7" spans="1:15" x14ac:dyDescent="0.3">
      <c r="A7" s="36" t="s">
        <v>12</v>
      </c>
      <c r="B7" s="5"/>
      <c r="C7" s="4"/>
      <c r="D7" s="4"/>
      <c r="E7" s="18" t="s">
        <v>20</v>
      </c>
      <c r="F7" s="86"/>
      <c r="G7" s="87"/>
      <c r="I7" s="30"/>
      <c r="J7" s="4"/>
      <c r="K7" s="4"/>
      <c r="L7" s="4"/>
      <c r="M7" s="4"/>
      <c r="N7" s="4"/>
      <c r="O7" s="4"/>
    </row>
    <row r="8" spans="1:15" x14ac:dyDescent="0.3">
      <c r="A8" s="37"/>
      <c r="I8" s="30"/>
      <c r="J8" s="4"/>
      <c r="K8" s="4"/>
      <c r="L8" s="4"/>
      <c r="M8" s="4"/>
      <c r="N8" s="4"/>
      <c r="O8" s="4"/>
    </row>
    <row r="9" spans="1:15" x14ac:dyDescent="0.3">
      <c r="A9" s="84" t="s">
        <v>22</v>
      </c>
      <c r="B9" s="84"/>
      <c r="C9" s="84"/>
      <c r="D9" s="82" t="s">
        <v>21</v>
      </c>
      <c r="E9" s="82"/>
      <c r="F9" s="82" t="s">
        <v>24</v>
      </c>
      <c r="G9" s="82"/>
      <c r="I9" s="30"/>
      <c r="J9" s="4"/>
      <c r="K9" s="4"/>
      <c r="L9" s="4"/>
      <c r="M9" s="4"/>
      <c r="N9" s="4"/>
      <c r="O9" s="4"/>
    </row>
    <row r="10" spans="1:15" x14ac:dyDescent="0.3">
      <c r="A10" s="85" t="s">
        <v>23</v>
      </c>
      <c r="B10" s="85"/>
      <c r="C10" s="85"/>
      <c r="D10" s="83" t="s">
        <v>25</v>
      </c>
      <c r="E10" s="83"/>
      <c r="F10" s="83" t="s">
        <v>25</v>
      </c>
      <c r="G10" s="83"/>
      <c r="I10" s="30"/>
      <c r="J10" s="4"/>
      <c r="K10" s="4"/>
      <c r="L10" s="4"/>
      <c r="M10" s="4"/>
      <c r="N10" s="4"/>
      <c r="O10" s="4"/>
    </row>
    <row r="11" spans="1:15" x14ac:dyDescent="0.3">
      <c r="A11" s="85"/>
      <c r="B11" s="85"/>
      <c r="C11" s="85"/>
      <c r="D11" s="83" t="s">
        <v>26</v>
      </c>
      <c r="E11" s="83"/>
      <c r="F11" s="83" t="s">
        <v>26</v>
      </c>
      <c r="G11" s="83"/>
      <c r="I11" s="29"/>
      <c r="J11" s="4"/>
      <c r="K11" s="4"/>
      <c r="L11" s="4"/>
      <c r="M11" s="4"/>
      <c r="N11" s="4"/>
      <c r="O11" s="4"/>
    </row>
    <row r="12" spans="1:15" x14ac:dyDescent="0.3">
      <c r="A12" s="85"/>
      <c r="B12" s="85"/>
      <c r="C12" s="85"/>
      <c r="D12" s="83" t="s">
        <v>14</v>
      </c>
      <c r="E12" s="83"/>
      <c r="F12" s="83" t="s">
        <v>14</v>
      </c>
      <c r="G12" s="83"/>
      <c r="I12" s="29"/>
      <c r="J12" s="4"/>
      <c r="K12" s="4"/>
      <c r="L12" s="4"/>
      <c r="M12" s="4"/>
      <c r="N12" s="4"/>
      <c r="O12" s="4"/>
    </row>
    <row r="13" spans="1:15" x14ac:dyDescent="0.3">
      <c r="A13" s="85"/>
      <c r="B13" s="85"/>
      <c r="C13" s="85"/>
      <c r="D13" s="83" t="s">
        <v>13</v>
      </c>
      <c r="E13" s="83"/>
      <c r="F13" s="83" t="s">
        <v>13</v>
      </c>
      <c r="G13" s="83"/>
      <c r="I13" s="29"/>
      <c r="J13" s="4"/>
      <c r="K13" s="4"/>
      <c r="L13" s="4"/>
      <c r="M13" s="4"/>
      <c r="N13" s="4"/>
      <c r="O13" s="4"/>
    </row>
    <row r="14" spans="1:15" x14ac:dyDescent="0.3">
      <c r="A14" s="85"/>
      <c r="B14" s="85"/>
      <c r="C14" s="85"/>
      <c r="D14" s="83" t="s">
        <v>27</v>
      </c>
      <c r="E14" s="83"/>
      <c r="F14" s="83" t="s">
        <v>27</v>
      </c>
      <c r="G14" s="83"/>
      <c r="I14" s="30"/>
      <c r="J14" s="4"/>
      <c r="K14" s="4"/>
      <c r="L14" s="4"/>
      <c r="M14" s="4"/>
      <c r="N14" s="4"/>
      <c r="O14" s="4"/>
    </row>
    <row r="15" spans="1:15" x14ac:dyDescent="0.3">
      <c r="I15" s="30"/>
      <c r="J15" s="4"/>
      <c r="K15" s="4"/>
      <c r="L15" s="4"/>
      <c r="M15" s="4"/>
      <c r="N15" s="4"/>
      <c r="O15" s="4"/>
    </row>
    <row r="16" spans="1:15" x14ac:dyDescent="0.3">
      <c r="A16" s="42" t="s">
        <v>30</v>
      </c>
      <c r="B16" s="43" t="s">
        <v>28</v>
      </c>
      <c r="C16" s="43"/>
      <c r="D16" s="43"/>
      <c r="E16" s="44" t="s">
        <v>29</v>
      </c>
      <c r="F16" s="44" t="s">
        <v>31</v>
      </c>
      <c r="G16" s="45" t="s">
        <v>2</v>
      </c>
      <c r="I16" s="30"/>
      <c r="J16" s="4"/>
      <c r="K16" s="4"/>
      <c r="L16" s="4"/>
      <c r="M16" s="4"/>
      <c r="N16" s="4"/>
      <c r="O16" s="4"/>
    </row>
    <row r="17" spans="1:15" x14ac:dyDescent="0.3">
      <c r="A17" s="52">
        <v>15</v>
      </c>
      <c r="B17" s="98" t="s">
        <v>9</v>
      </c>
      <c r="C17" s="99"/>
      <c r="D17" s="100"/>
      <c r="E17" s="53" t="s">
        <v>8</v>
      </c>
      <c r="F17" s="54">
        <v>150</v>
      </c>
      <c r="G17" s="55">
        <f>A17*F17</f>
        <v>2250</v>
      </c>
      <c r="I17" s="29"/>
      <c r="J17" s="4"/>
      <c r="K17" s="4"/>
      <c r="L17" s="4"/>
      <c r="M17" s="4"/>
      <c r="N17" s="4"/>
      <c r="O17" s="4"/>
    </row>
    <row r="18" spans="1:15" x14ac:dyDescent="0.3">
      <c r="A18" s="56">
        <v>5</v>
      </c>
      <c r="B18" s="88" t="s">
        <v>10</v>
      </c>
      <c r="C18" s="89"/>
      <c r="D18" s="90"/>
      <c r="E18" s="57"/>
      <c r="F18" s="58">
        <v>50</v>
      </c>
      <c r="G18" s="59">
        <f t="shared" ref="G18:G31" si="0">A18*F18</f>
        <v>250</v>
      </c>
      <c r="I18" s="30"/>
      <c r="J18" s="4"/>
      <c r="K18" s="4"/>
      <c r="L18" s="4"/>
      <c r="M18" s="4"/>
      <c r="N18" s="4"/>
      <c r="O18" s="4"/>
    </row>
    <row r="19" spans="1:15" x14ac:dyDescent="0.3">
      <c r="A19" s="56"/>
      <c r="B19" s="88"/>
      <c r="C19" s="89"/>
      <c r="D19" s="90"/>
      <c r="E19" s="57"/>
      <c r="F19" s="58"/>
      <c r="G19" s="59">
        <f t="shared" si="0"/>
        <v>0</v>
      </c>
      <c r="I19" s="30"/>
      <c r="J19" s="4"/>
      <c r="K19" s="4"/>
      <c r="L19" s="4"/>
      <c r="M19" s="4"/>
      <c r="N19" s="4"/>
      <c r="O19" s="4"/>
    </row>
    <row r="20" spans="1:15" x14ac:dyDescent="0.3">
      <c r="A20" s="56"/>
      <c r="B20" s="88"/>
      <c r="C20" s="89"/>
      <c r="D20" s="90"/>
      <c r="E20" s="57"/>
      <c r="F20" s="58"/>
      <c r="G20" s="59">
        <f t="shared" si="0"/>
        <v>0</v>
      </c>
      <c r="I20" s="30"/>
      <c r="J20" s="4"/>
      <c r="K20" s="4"/>
      <c r="L20" s="4"/>
      <c r="M20" s="4"/>
      <c r="N20" s="4"/>
      <c r="O20" s="4"/>
    </row>
    <row r="21" spans="1:15" x14ac:dyDescent="0.3">
      <c r="A21" s="56"/>
      <c r="B21" s="88"/>
      <c r="C21" s="89"/>
      <c r="D21" s="90"/>
      <c r="E21" s="57"/>
      <c r="F21" s="58"/>
      <c r="G21" s="59">
        <f t="shared" si="0"/>
        <v>0</v>
      </c>
      <c r="I21" s="30"/>
      <c r="J21" s="4"/>
      <c r="K21" s="4"/>
      <c r="L21" s="4"/>
      <c r="M21" s="4"/>
      <c r="N21" s="4"/>
      <c r="O21" s="4"/>
    </row>
    <row r="22" spans="1:15" x14ac:dyDescent="0.3">
      <c r="A22" s="56"/>
      <c r="B22" s="88"/>
      <c r="C22" s="89"/>
      <c r="D22" s="90"/>
      <c r="E22" s="57"/>
      <c r="F22" s="58"/>
      <c r="G22" s="59">
        <f t="shared" si="0"/>
        <v>0</v>
      </c>
      <c r="I22" s="30"/>
      <c r="J22" s="4"/>
      <c r="K22" s="4"/>
      <c r="L22" s="4"/>
      <c r="M22" s="4"/>
      <c r="N22" s="4"/>
      <c r="O22" s="4"/>
    </row>
    <row r="23" spans="1:15" x14ac:dyDescent="0.3">
      <c r="A23" s="56"/>
      <c r="B23" s="88"/>
      <c r="C23" s="89"/>
      <c r="D23" s="90"/>
      <c r="E23" s="57"/>
      <c r="F23" s="58"/>
      <c r="G23" s="59">
        <f t="shared" si="0"/>
        <v>0</v>
      </c>
      <c r="I23" s="30"/>
      <c r="J23" s="4"/>
      <c r="K23" s="4"/>
      <c r="L23" s="4"/>
      <c r="M23" s="4"/>
      <c r="N23" s="4"/>
      <c r="O23" s="4"/>
    </row>
    <row r="24" spans="1:15" x14ac:dyDescent="0.3">
      <c r="A24" s="56"/>
      <c r="B24" s="88"/>
      <c r="C24" s="89"/>
      <c r="D24" s="90"/>
      <c r="E24" s="57"/>
      <c r="F24" s="58"/>
      <c r="G24" s="59">
        <f t="shared" si="0"/>
        <v>0</v>
      </c>
      <c r="I24" s="30"/>
      <c r="J24" s="4"/>
      <c r="K24" s="4"/>
      <c r="L24" s="4"/>
      <c r="M24" s="4"/>
      <c r="N24" s="4"/>
      <c r="O24" s="4"/>
    </row>
    <row r="25" spans="1:15" x14ac:dyDescent="0.3">
      <c r="A25" s="56"/>
      <c r="B25" s="88"/>
      <c r="C25" s="89"/>
      <c r="D25" s="90"/>
      <c r="E25" s="57"/>
      <c r="F25" s="58"/>
      <c r="G25" s="59">
        <f t="shared" si="0"/>
        <v>0</v>
      </c>
      <c r="I25" s="30"/>
      <c r="J25" s="4"/>
      <c r="K25" s="4"/>
      <c r="L25" s="4"/>
      <c r="M25" s="4"/>
      <c r="N25" s="4"/>
      <c r="O25" s="4"/>
    </row>
    <row r="26" spans="1:15" x14ac:dyDescent="0.3">
      <c r="A26" s="56"/>
      <c r="B26" s="88"/>
      <c r="C26" s="89"/>
      <c r="D26" s="90"/>
      <c r="E26" s="57"/>
      <c r="F26" s="58"/>
      <c r="G26" s="59">
        <f t="shared" si="0"/>
        <v>0</v>
      </c>
      <c r="I26" s="30"/>
      <c r="J26" s="4"/>
      <c r="K26" s="4"/>
      <c r="L26" s="4"/>
      <c r="M26" s="4"/>
      <c r="N26" s="4"/>
      <c r="O26" s="4"/>
    </row>
    <row r="27" spans="1:15" x14ac:dyDescent="0.3">
      <c r="A27" s="56"/>
      <c r="B27" s="88"/>
      <c r="C27" s="89"/>
      <c r="D27" s="90"/>
      <c r="E27" s="57"/>
      <c r="F27" s="58"/>
      <c r="G27" s="59">
        <f t="shared" si="0"/>
        <v>0</v>
      </c>
      <c r="I27" s="30"/>
      <c r="J27" s="4"/>
      <c r="K27" s="4"/>
      <c r="L27" s="4"/>
      <c r="M27" s="4"/>
      <c r="N27" s="4"/>
      <c r="O27" s="4"/>
    </row>
    <row r="28" spans="1:15" x14ac:dyDescent="0.3">
      <c r="A28" s="56"/>
      <c r="B28" s="88"/>
      <c r="C28" s="89"/>
      <c r="D28" s="90"/>
      <c r="E28" s="57"/>
      <c r="F28" s="58"/>
      <c r="G28" s="59">
        <f t="shared" si="0"/>
        <v>0</v>
      </c>
      <c r="I28" s="30"/>
      <c r="J28" s="4"/>
      <c r="K28" s="4"/>
      <c r="L28" s="4"/>
      <c r="M28" s="4"/>
      <c r="N28" s="4"/>
      <c r="O28" s="4"/>
    </row>
    <row r="29" spans="1:15" x14ac:dyDescent="0.3">
      <c r="A29" s="56"/>
      <c r="B29" s="88"/>
      <c r="C29" s="89"/>
      <c r="D29" s="90"/>
      <c r="E29" s="57"/>
      <c r="F29" s="58"/>
      <c r="G29" s="59">
        <f t="shared" si="0"/>
        <v>0</v>
      </c>
      <c r="I29" s="30"/>
      <c r="J29" s="4"/>
      <c r="K29" s="4"/>
      <c r="L29" s="4"/>
      <c r="M29" s="4"/>
      <c r="N29" s="4"/>
      <c r="O29" s="4"/>
    </row>
    <row r="30" spans="1:15" x14ac:dyDescent="0.3">
      <c r="A30" s="56"/>
      <c r="B30" s="88"/>
      <c r="C30" s="89"/>
      <c r="D30" s="90"/>
      <c r="E30" s="57"/>
      <c r="F30" s="58"/>
      <c r="G30" s="59">
        <f t="shared" si="0"/>
        <v>0</v>
      </c>
      <c r="I30" s="30"/>
      <c r="J30" s="4"/>
      <c r="K30" s="4"/>
      <c r="L30" s="4"/>
      <c r="M30" s="4"/>
      <c r="N30" s="4"/>
      <c r="O30" s="4"/>
    </row>
    <row r="31" spans="1:15" x14ac:dyDescent="0.3">
      <c r="A31" s="60"/>
      <c r="B31" s="101"/>
      <c r="C31" s="102"/>
      <c r="D31" s="103"/>
      <c r="E31" s="61"/>
      <c r="F31" s="62"/>
      <c r="G31" s="63">
        <f t="shared" si="0"/>
        <v>0</v>
      </c>
      <c r="I31" s="30"/>
      <c r="J31" s="4"/>
      <c r="K31" s="4"/>
      <c r="L31" s="4"/>
      <c r="M31" s="4"/>
      <c r="N31" s="4"/>
      <c r="O31" s="4"/>
    </row>
    <row r="32" spans="1:15" x14ac:dyDescent="0.3">
      <c r="A32" s="97"/>
      <c r="B32" s="97"/>
      <c r="C32" s="97"/>
      <c r="D32" s="97"/>
      <c r="E32" s="33" t="s">
        <v>3</v>
      </c>
      <c r="F32" s="6" t="s">
        <v>4</v>
      </c>
      <c r="G32" s="26">
        <f>SUM(G16:G31)</f>
        <v>2500</v>
      </c>
      <c r="H32" s="4"/>
      <c r="I32" s="30"/>
      <c r="J32" s="4"/>
      <c r="K32" s="4"/>
      <c r="L32" s="4"/>
      <c r="M32" s="4"/>
    </row>
    <row r="33" spans="1:17" x14ac:dyDescent="0.3">
      <c r="A33" s="70" t="s">
        <v>36</v>
      </c>
      <c r="B33" s="70"/>
      <c r="C33" s="70"/>
      <c r="D33" s="70"/>
      <c r="F33" s="4" t="s">
        <v>32</v>
      </c>
      <c r="G33" s="28">
        <f>SUMIF(E16:E31,"=x",G16:G31)</f>
        <v>2250</v>
      </c>
      <c r="H33" s="4"/>
      <c r="I33" s="29"/>
      <c r="J33" s="4"/>
      <c r="K33" s="4"/>
      <c r="L33" s="4"/>
      <c r="M33" s="4"/>
    </row>
    <row r="34" spans="1:17" ht="15" customHeight="1" x14ac:dyDescent="0.3">
      <c r="A34" s="94" t="s">
        <v>37</v>
      </c>
      <c r="B34" s="95"/>
      <c r="C34" s="95"/>
      <c r="D34" s="96"/>
      <c r="E34" s="4" t="s">
        <v>33</v>
      </c>
      <c r="F34" s="4"/>
      <c r="G34" s="64">
        <v>6.8750000000000006E-2</v>
      </c>
      <c r="H34" s="4"/>
      <c r="I34" s="29"/>
      <c r="J34" s="4"/>
      <c r="K34" s="4"/>
      <c r="L34" s="4"/>
      <c r="M34" s="4"/>
    </row>
    <row r="35" spans="1:17" x14ac:dyDescent="0.3">
      <c r="A35" s="73" t="s">
        <v>38</v>
      </c>
      <c r="B35" s="74"/>
      <c r="C35" s="74"/>
      <c r="D35" s="75"/>
      <c r="F35" s="4" t="s">
        <v>34</v>
      </c>
      <c r="G35" s="27">
        <f>G34*G33</f>
        <v>154.6875</v>
      </c>
      <c r="H35" s="4"/>
      <c r="I35" s="29"/>
      <c r="J35" s="4"/>
      <c r="K35" s="4"/>
      <c r="L35" s="4"/>
      <c r="M35" s="4"/>
    </row>
    <row r="36" spans="1:17" x14ac:dyDescent="0.3">
      <c r="A36" s="73" t="s">
        <v>39</v>
      </c>
      <c r="B36" s="74"/>
      <c r="C36" s="74"/>
      <c r="D36" s="75"/>
      <c r="F36" s="4" t="s">
        <v>5</v>
      </c>
      <c r="G36" s="65">
        <v>0</v>
      </c>
      <c r="H36" s="4"/>
      <c r="I36" s="29"/>
      <c r="J36" s="4"/>
      <c r="K36" s="4"/>
      <c r="L36" s="4"/>
      <c r="M36" s="4"/>
    </row>
    <row r="37" spans="1:17" ht="15.75" thickBot="1" x14ac:dyDescent="0.35">
      <c r="A37" s="91" t="s">
        <v>40</v>
      </c>
      <c r="B37" s="92"/>
      <c r="C37" s="92"/>
      <c r="D37" s="93"/>
      <c r="F37" s="7" t="s">
        <v>35</v>
      </c>
      <c r="G37" s="66">
        <v>0</v>
      </c>
      <c r="H37" s="4"/>
      <c r="I37" s="29"/>
      <c r="J37" s="4"/>
      <c r="K37" s="4"/>
      <c r="L37" s="4"/>
      <c r="M37" s="4"/>
    </row>
    <row r="38" spans="1:17" ht="15.75" thickTop="1" x14ac:dyDescent="0.3">
      <c r="A38" s="73"/>
      <c r="B38" s="74"/>
      <c r="C38" s="74"/>
      <c r="D38" s="75"/>
      <c r="F38" s="8" t="s">
        <v>2</v>
      </c>
      <c r="G38" s="46">
        <f>G32+G35+G37+G36</f>
        <v>2654.6875</v>
      </c>
      <c r="H38" s="4"/>
      <c r="I38" s="30"/>
      <c r="J38" s="4"/>
      <c r="K38" s="4"/>
      <c r="L38" s="4"/>
      <c r="M38" s="4"/>
    </row>
    <row r="39" spans="1:17" x14ac:dyDescent="0.3">
      <c r="A39" s="73"/>
      <c r="B39" s="74"/>
      <c r="C39" s="74"/>
      <c r="D39" s="75"/>
      <c r="F39" s="71"/>
      <c r="G39" s="71"/>
      <c r="H39" s="4"/>
      <c r="I39" s="30"/>
      <c r="J39" s="4"/>
      <c r="K39" s="4"/>
      <c r="L39" s="4"/>
      <c r="M39" s="4"/>
    </row>
    <row r="40" spans="1:17" x14ac:dyDescent="0.3">
      <c r="A40" s="73"/>
      <c r="B40" s="74"/>
      <c r="C40" s="74"/>
      <c r="D40" s="75"/>
      <c r="F40" s="71" t="s">
        <v>43</v>
      </c>
      <c r="G40" s="71"/>
      <c r="H40" s="4"/>
      <c r="I40" s="30"/>
      <c r="J40" s="4"/>
      <c r="K40" s="4"/>
      <c r="L40" s="4"/>
      <c r="M40" s="4"/>
    </row>
    <row r="41" spans="1:17" x14ac:dyDescent="0.3">
      <c r="A41" s="79"/>
      <c r="B41" s="80"/>
      <c r="C41" s="80"/>
      <c r="D41" s="81"/>
      <c r="F41" s="72" t="s">
        <v>42</v>
      </c>
      <c r="G41" s="72"/>
      <c r="H41" s="4"/>
      <c r="I41" s="30"/>
      <c r="J41" s="4"/>
      <c r="K41" s="4"/>
      <c r="L41" s="4"/>
      <c r="M41" s="4"/>
    </row>
    <row r="42" spans="1:17" x14ac:dyDescent="0.3">
      <c r="A42" s="4"/>
      <c r="B42" s="4"/>
      <c r="C42" s="4"/>
      <c r="D42" s="4"/>
      <c r="E42" s="4"/>
      <c r="F42" s="4"/>
      <c r="G42" s="4"/>
      <c r="H42" s="4"/>
      <c r="I42" s="30"/>
      <c r="J42" s="4"/>
      <c r="K42" s="4"/>
      <c r="L42" s="4"/>
      <c r="M42" s="4"/>
      <c r="N42" s="4"/>
      <c r="O42" s="4"/>
      <c r="P42" s="4"/>
      <c r="Q42" s="4"/>
    </row>
    <row r="43" spans="1:17" x14ac:dyDescent="0.3">
      <c r="A43" s="4"/>
      <c r="B43" s="4"/>
      <c r="C43" s="4"/>
      <c r="D43" s="4"/>
      <c r="E43" s="4"/>
      <c r="F43" s="4"/>
      <c r="G43" s="4"/>
      <c r="H43" s="4"/>
      <c r="I43" s="30"/>
      <c r="J43" s="4"/>
      <c r="K43" s="4"/>
      <c r="L43" s="4"/>
      <c r="M43" s="4"/>
      <c r="N43" s="4"/>
      <c r="O43" s="4"/>
      <c r="P43" s="4"/>
      <c r="Q43" s="4"/>
    </row>
    <row r="44" spans="1:17" x14ac:dyDescent="0.3">
      <c r="A44" s="11"/>
      <c r="B44" s="12"/>
      <c r="C44" s="12"/>
      <c r="D44" s="12"/>
      <c r="E44" s="13"/>
      <c r="F44" s="13"/>
      <c r="G44" s="4"/>
      <c r="H44" s="4"/>
      <c r="I44" s="30"/>
      <c r="J44" s="4"/>
      <c r="K44" s="4"/>
      <c r="L44" s="4"/>
      <c r="M44" s="4"/>
      <c r="N44" s="4"/>
      <c r="O44" s="4"/>
      <c r="P44" s="4"/>
      <c r="Q44" s="4"/>
    </row>
    <row r="45" spans="1:17" x14ac:dyDescent="0.3">
      <c r="A45" s="4"/>
      <c r="B45" s="78" t="s">
        <v>41</v>
      </c>
      <c r="C45" s="78"/>
      <c r="D45" s="78"/>
      <c r="E45" s="78"/>
      <c r="F45" s="78"/>
      <c r="G45" s="14"/>
      <c r="H45" s="15"/>
      <c r="I45" s="31"/>
      <c r="J45" s="4"/>
      <c r="K45" s="4"/>
      <c r="L45" s="4"/>
      <c r="M45" s="4"/>
      <c r="N45" s="4"/>
      <c r="O45" s="4"/>
      <c r="P45" s="4"/>
      <c r="Q45" s="4"/>
    </row>
    <row r="46" spans="1:17" ht="25.5" customHeight="1" x14ac:dyDescent="0.3">
      <c r="A46" s="5"/>
      <c r="B46" s="5"/>
      <c r="C46" s="5"/>
      <c r="D46" s="5"/>
      <c r="E46" s="16" t="s">
        <v>46</v>
      </c>
      <c r="F46" s="77"/>
      <c r="G46" s="77"/>
      <c r="H46" s="15"/>
      <c r="I46" s="31"/>
      <c r="J46" s="4"/>
      <c r="K46" s="4"/>
      <c r="L46" s="4"/>
      <c r="M46" s="4"/>
      <c r="N46" s="4"/>
      <c r="O46" s="4"/>
      <c r="P46" s="4"/>
      <c r="Q46" s="4"/>
    </row>
    <row r="47" spans="1:17" ht="25.5" customHeight="1" x14ac:dyDescent="0.3">
      <c r="A47" s="17" t="s">
        <v>44</v>
      </c>
      <c r="B47" s="76"/>
      <c r="C47" s="76"/>
      <c r="D47" s="76"/>
      <c r="E47" s="18" t="s">
        <v>47</v>
      </c>
      <c r="F47" s="77"/>
      <c r="G47" s="77"/>
      <c r="H47" s="15"/>
      <c r="I47" s="32"/>
      <c r="J47" s="4"/>
      <c r="K47" s="4"/>
      <c r="L47" s="4"/>
      <c r="M47" s="4"/>
      <c r="N47" s="4"/>
      <c r="O47" s="4"/>
      <c r="P47" s="4"/>
      <c r="Q47" s="4"/>
    </row>
    <row r="48" spans="1:17" x14ac:dyDescent="0.3">
      <c r="A48" s="4"/>
      <c r="B48" s="4"/>
      <c r="C48" s="4"/>
      <c r="D48" s="4"/>
      <c r="E48" s="4"/>
      <c r="F48" s="4"/>
      <c r="G48" s="4"/>
      <c r="H48" s="4"/>
      <c r="I48" s="30"/>
      <c r="J48" s="4"/>
      <c r="K48" s="4"/>
      <c r="L48" s="4"/>
      <c r="M48" s="4"/>
      <c r="N48" s="4"/>
      <c r="O48" s="4"/>
      <c r="P48" s="4"/>
      <c r="Q48" s="4"/>
    </row>
    <row r="49" spans="1:17" ht="18" x14ac:dyDescent="0.35">
      <c r="A49" s="69" t="s">
        <v>45</v>
      </c>
      <c r="B49" s="69"/>
      <c r="C49" s="69"/>
      <c r="D49" s="69"/>
      <c r="E49" s="69"/>
      <c r="F49" s="69"/>
      <c r="G49" s="69"/>
      <c r="H49" s="4"/>
      <c r="I49" s="30"/>
      <c r="J49" s="4"/>
      <c r="K49" s="4"/>
      <c r="L49" s="4"/>
      <c r="M49" s="4"/>
      <c r="N49" s="4"/>
      <c r="O49" s="4"/>
      <c r="P49" s="4"/>
      <c r="Q49" s="4"/>
    </row>
    <row r="50" spans="1:17" x14ac:dyDescent="0.3">
      <c r="A50" s="4"/>
      <c r="B50" s="4"/>
      <c r="C50" s="4"/>
      <c r="D50" s="4"/>
      <c r="E50" s="4"/>
      <c r="F50" s="4"/>
      <c r="G50" s="4"/>
      <c r="H50" s="4"/>
      <c r="I50" s="30"/>
      <c r="J50" s="4"/>
      <c r="K50" s="4"/>
      <c r="L50" s="4"/>
      <c r="M50" s="4"/>
      <c r="N50" s="4"/>
      <c r="O50" s="4"/>
      <c r="P50" s="4"/>
      <c r="Q50" s="4"/>
    </row>
    <row r="51" spans="1:17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</sheetData>
  <mergeCells count="50">
    <mergeCell ref="B31:D31"/>
    <mergeCell ref="B26:D26"/>
    <mergeCell ref="B27:D27"/>
    <mergeCell ref="B28:D28"/>
    <mergeCell ref="B29:D29"/>
    <mergeCell ref="B30:D30"/>
    <mergeCell ref="B17:D17"/>
    <mergeCell ref="B18:D18"/>
    <mergeCell ref="D14:E14"/>
    <mergeCell ref="F12:G12"/>
    <mergeCell ref="F11:G11"/>
    <mergeCell ref="B19:D19"/>
    <mergeCell ref="A39:D39"/>
    <mergeCell ref="D9:E9"/>
    <mergeCell ref="D10:E10"/>
    <mergeCell ref="A37:D37"/>
    <mergeCell ref="A38:D38"/>
    <mergeCell ref="A34:D34"/>
    <mergeCell ref="A32:D32"/>
    <mergeCell ref="D12:E12"/>
    <mergeCell ref="D13:E13"/>
    <mergeCell ref="B24:D24"/>
    <mergeCell ref="B25:D25"/>
    <mergeCell ref="B20:D20"/>
    <mergeCell ref="B21:D21"/>
    <mergeCell ref="B22:D22"/>
    <mergeCell ref="B23:D23"/>
    <mergeCell ref="F9:G9"/>
    <mergeCell ref="F10:G10"/>
    <mergeCell ref="A9:C9"/>
    <mergeCell ref="A10:C14"/>
    <mergeCell ref="F5:G5"/>
    <mergeCell ref="F13:G13"/>
    <mergeCell ref="F14:G14"/>
    <mergeCell ref="D11:E11"/>
    <mergeCell ref="F6:G6"/>
    <mergeCell ref="F7:G7"/>
    <mergeCell ref="A49:G49"/>
    <mergeCell ref="A33:D33"/>
    <mergeCell ref="F39:G39"/>
    <mergeCell ref="F41:G41"/>
    <mergeCell ref="A35:D35"/>
    <mergeCell ref="A36:D36"/>
    <mergeCell ref="B47:D47"/>
    <mergeCell ref="F47:G47"/>
    <mergeCell ref="B45:F45"/>
    <mergeCell ref="F46:G46"/>
    <mergeCell ref="A40:D40"/>
    <mergeCell ref="F40:G40"/>
    <mergeCell ref="A41:D41"/>
  </mergeCells>
  <phoneticPr fontId="3" type="noConversion"/>
  <printOptions horizontalCentered="1"/>
  <pageMargins left="0.51181102362204722" right="0.51181102362204722" top="0.51181102362204722" bottom="0.51181102362204722" header="0.51181102362204722" footer="0.51181102362204722"/>
  <pageSetup scale="92" fitToHeight="0" orientation="portrait" r:id="rId1"/>
  <headerFooter>
    <oddFooter>Página &amp;P&amp;ROrden de Trabajos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opLeftCell="A37" zoomScaleNormal="100" workbookViewId="0">
      <selection activeCell="I7" sqref="I7"/>
    </sheetView>
  </sheetViews>
  <sheetFormatPr baseColWidth="10" defaultColWidth="9.140625" defaultRowHeight="15" x14ac:dyDescent="0.3"/>
  <cols>
    <col min="1" max="1" width="16.140625" style="4" customWidth="1"/>
    <col min="2" max="2" width="18.42578125" style="4" customWidth="1"/>
    <col min="3" max="3" width="15.5703125" style="4" customWidth="1"/>
    <col min="4" max="4" width="15.7109375" style="4" customWidth="1"/>
    <col min="5" max="5" width="12.28515625" style="4" customWidth="1"/>
    <col min="6" max="6" width="15.7109375" style="4" customWidth="1"/>
    <col min="7" max="7" width="15" style="4" customWidth="1"/>
    <col min="8" max="8" width="9.140625" style="4"/>
    <col min="9" max="9" width="21.7109375" style="4" customWidth="1"/>
    <col min="10" max="16384" width="9.140625" style="4"/>
  </cols>
  <sheetData>
    <row r="1" spans="1:9" ht="45" customHeight="1" x14ac:dyDescent="0.3">
      <c r="A1" s="41"/>
      <c r="B1" s="38" t="s">
        <v>48</v>
      </c>
      <c r="C1" s="38"/>
      <c r="D1" s="38"/>
      <c r="E1" s="1"/>
      <c r="F1" s="39"/>
      <c r="G1" s="68" t="s">
        <v>15</v>
      </c>
    </row>
    <row r="2" spans="1:9" ht="16.5" x14ac:dyDescent="0.3">
      <c r="A2" s="35"/>
      <c r="F2" s="40" t="s">
        <v>17</v>
      </c>
      <c r="G2" s="50" t="s">
        <v>0</v>
      </c>
      <c r="I2" s="9"/>
    </row>
    <row r="3" spans="1:9" ht="16.5" x14ac:dyDescent="0.3">
      <c r="A3" s="35" t="s">
        <v>14</v>
      </c>
      <c r="B3" s="5"/>
      <c r="F3" s="40" t="s">
        <v>16</v>
      </c>
      <c r="G3" s="51">
        <v>42360</v>
      </c>
      <c r="I3" s="10"/>
    </row>
    <row r="4" spans="1:9" x14ac:dyDescent="0.3">
      <c r="A4" s="35" t="s">
        <v>13</v>
      </c>
      <c r="B4" s="5"/>
    </row>
    <row r="5" spans="1:9" x14ac:dyDescent="0.3">
      <c r="A5" s="35" t="s">
        <v>11</v>
      </c>
      <c r="B5" s="5"/>
      <c r="E5" s="18" t="s">
        <v>18</v>
      </c>
      <c r="F5" s="86" t="s">
        <v>25</v>
      </c>
      <c r="G5" s="87"/>
      <c r="I5" s="29"/>
    </row>
    <row r="6" spans="1:9" x14ac:dyDescent="0.3">
      <c r="A6" s="35" t="s">
        <v>1</v>
      </c>
      <c r="B6" s="5"/>
      <c r="E6" s="18" t="s">
        <v>19</v>
      </c>
      <c r="F6" s="86" t="s">
        <v>6</v>
      </c>
      <c r="G6" s="87"/>
      <c r="I6" s="29"/>
    </row>
    <row r="7" spans="1:9" x14ac:dyDescent="0.3">
      <c r="A7" s="36" t="s">
        <v>12</v>
      </c>
      <c r="B7" s="5"/>
      <c r="E7" s="18" t="s">
        <v>20</v>
      </c>
      <c r="F7" s="86"/>
      <c r="G7" s="87"/>
      <c r="I7" s="30"/>
    </row>
    <row r="8" spans="1:9" x14ac:dyDescent="0.3">
      <c r="A8" s="37"/>
      <c r="B8" s="1"/>
      <c r="C8" s="1"/>
      <c r="D8" s="1"/>
      <c r="E8" s="1"/>
      <c r="F8" s="1"/>
      <c r="G8" s="1"/>
      <c r="I8" s="30"/>
    </row>
    <row r="9" spans="1:9" x14ac:dyDescent="0.3">
      <c r="A9" s="84" t="s">
        <v>22</v>
      </c>
      <c r="B9" s="84"/>
      <c r="C9" s="84"/>
      <c r="D9" s="82" t="s">
        <v>21</v>
      </c>
      <c r="E9" s="82"/>
      <c r="F9" s="82" t="s">
        <v>24</v>
      </c>
      <c r="G9" s="82"/>
      <c r="I9" s="30"/>
    </row>
    <row r="10" spans="1:9" ht="15" customHeight="1" x14ac:dyDescent="0.3">
      <c r="A10" s="85" t="s">
        <v>23</v>
      </c>
      <c r="B10" s="85"/>
      <c r="C10" s="85"/>
      <c r="D10" s="83" t="s">
        <v>25</v>
      </c>
      <c r="E10" s="83"/>
      <c r="F10" s="83" t="s">
        <v>25</v>
      </c>
      <c r="G10" s="83"/>
      <c r="I10" s="30"/>
    </row>
    <row r="11" spans="1:9" x14ac:dyDescent="0.3">
      <c r="A11" s="85"/>
      <c r="B11" s="85"/>
      <c r="C11" s="85"/>
      <c r="D11" s="83" t="s">
        <v>26</v>
      </c>
      <c r="E11" s="83"/>
      <c r="F11" s="83" t="s">
        <v>26</v>
      </c>
      <c r="G11" s="83"/>
      <c r="I11" s="29"/>
    </row>
    <row r="12" spans="1:9" x14ac:dyDescent="0.3">
      <c r="A12" s="85"/>
      <c r="B12" s="85"/>
      <c r="C12" s="85"/>
      <c r="D12" s="83" t="s">
        <v>14</v>
      </c>
      <c r="E12" s="83"/>
      <c r="F12" s="83" t="s">
        <v>14</v>
      </c>
      <c r="G12" s="83"/>
      <c r="I12" s="29"/>
    </row>
    <row r="13" spans="1:9" x14ac:dyDescent="0.3">
      <c r="A13" s="85"/>
      <c r="B13" s="85"/>
      <c r="C13" s="85"/>
      <c r="D13" s="83" t="s">
        <v>13</v>
      </c>
      <c r="E13" s="83"/>
      <c r="F13" s="83" t="s">
        <v>13</v>
      </c>
      <c r="G13" s="83"/>
      <c r="I13" s="29"/>
    </row>
    <row r="14" spans="1:9" x14ac:dyDescent="0.3">
      <c r="A14" s="85"/>
      <c r="B14" s="85"/>
      <c r="C14" s="85"/>
      <c r="D14" s="83" t="s">
        <v>27</v>
      </c>
      <c r="E14" s="83"/>
      <c r="F14" s="83" t="s">
        <v>27</v>
      </c>
      <c r="G14" s="83"/>
      <c r="I14" s="30"/>
    </row>
    <row r="15" spans="1:9" ht="15" customHeight="1" x14ac:dyDescent="0.3">
      <c r="A15" s="1"/>
      <c r="B15" s="1"/>
      <c r="C15" s="1"/>
      <c r="D15" s="1"/>
      <c r="E15" s="1"/>
      <c r="F15" s="1"/>
      <c r="G15" s="1"/>
      <c r="I15" s="30"/>
    </row>
    <row r="16" spans="1:9" x14ac:dyDescent="0.3">
      <c r="A16" s="85" t="s">
        <v>49</v>
      </c>
      <c r="B16" s="85"/>
      <c r="C16" s="85"/>
      <c r="D16" s="85"/>
      <c r="E16" s="85"/>
      <c r="F16" s="85"/>
      <c r="G16" s="85"/>
      <c r="I16" s="29"/>
    </row>
    <row r="17" spans="1:9" x14ac:dyDescent="0.3">
      <c r="A17" s="2"/>
      <c r="B17" s="2"/>
      <c r="C17" s="2"/>
      <c r="D17" s="3"/>
      <c r="E17" s="3"/>
      <c r="F17" s="3"/>
      <c r="G17" s="3"/>
      <c r="I17" s="30"/>
    </row>
    <row r="18" spans="1:9" x14ac:dyDescent="0.3">
      <c r="A18" s="19" t="s">
        <v>50</v>
      </c>
      <c r="B18" s="109"/>
      <c r="C18" s="109"/>
      <c r="D18" s="3"/>
      <c r="E18" s="18" t="s">
        <v>47</v>
      </c>
      <c r="F18" s="77"/>
      <c r="G18" s="77"/>
      <c r="I18" s="29"/>
    </row>
    <row r="19" spans="1:9" x14ac:dyDescent="0.3">
      <c r="I19" s="30"/>
    </row>
    <row r="20" spans="1:9" x14ac:dyDescent="0.3">
      <c r="A20" s="107" t="s">
        <v>51</v>
      </c>
      <c r="B20" s="108"/>
      <c r="C20" s="108"/>
      <c r="D20" s="47"/>
      <c r="E20" s="48" t="s">
        <v>53</v>
      </c>
      <c r="F20" s="48" t="s">
        <v>55</v>
      </c>
      <c r="G20" s="49" t="s">
        <v>54</v>
      </c>
      <c r="I20" s="30"/>
    </row>
    <row r="21" spans="1:9" x14ac:dyDescent="0.3">
      <c r="A21" s="104" t="s">
        <v>52</v>
      </c>
      <c r="B21" s="105"/>
      <c r="C21" s="105"/>
      <c r="D21" s="106"/>
      <c r="E21" s="20">
        <v>3</v>
      </c>
      <c r="F21" s="21">
        <v>75</v>
      </c>
      <c r="G21" s="25">
        <f t="shared" ref="G21:G26" si="0">E21*F21</f>
        <v>225</v>
      </c>
      <c r="I21" s="30"/>
    </row>
    <row r="22" spans="1:9" x14ac:dyDescent="0.3">
      <c r="A22" s="104" t="s">
        <v>52</v>
      </c>
      <c r="B22" s="105"/>
      <c r="C22" s="105"/>
      <c r="D22" s="106"/>
      <c r="E22" s="20">
        <v>4</v>
      </c>
      <c r="F22" s="21">
        <v>75</v>
      </c>
      <c r="G22" s="25">
        <f t="shared" si="0"/>
        <v>300</v>
      </c>
      <c r="I22" s="30"/>
    </row>
    <row r="23" spans="1:9" x14ac:dyDescent="0.3">
      <c r="A23" s="104"/>
      <c r="B23" s="105"/>
      <c r="C23" s="105"/>
      <c r="D23" s="106"/>
      <c r="E23" s="20"/>
      <c r="F23" s="21"/>
      <c r="G23" s="25">
        <f t="shared" si="0"/>
        <v>0</v>
      </c>
      <c r="I23" s="30"/>
    </row>
    <row r="24" spans="1:9" x14ac:dyDescent="0.3">
      <c r="A24" s="104"/>
      <c r="B24" s="105"/>
      <c r="C24" s="105"/>
      <c r="D24" s="106"/>
      <c r="E24" s="20"/>
      <c r="F24" s="21"/>
      <c r="G24" s="25">
        <f>E24*F24</f>
        <v>0</v>
      </c>
      <c r="I24" s="30"/>
    </row>
    <row r="25" spans="1:9" x14ac:dyDescent="0.3">
      <c r="A25" s="104"/>
      <c r="B25" s="105"/>
      <c r="C25" s="105"/>
      <c r="D25" s="106"/>
      <c r="E25" s="20"/>
      <c r="F25" s="21"/>
      <c r="G25" s="25">
        <f t="shared" si="0"/>
        <v>0</v>
      </c>
      <c r="I25" s="30"/>
    </row>
    <row r="26" spans="1:9" x14ac:dyDescent="0.3">
      <c r="A26" s="104"/>
      <c r="B26" s="105"/>
      <c r="C26" s="105"/>
      <c r="D26" s="106"/>
      <c r="E26" s="20"/>
      <c r="F26" s="21"/>
      <c r="G26" s="25">
        <f t="shared" si="0"/>
        <v>0</v>
      </c>
      <c r="I26" s="30"/>
    </row>
    <row r="27" spans="1:9" x14ac:dyDescent="0.3">
      <c r="A27" s="22"/>
      <c r="B27" s="22"/>
      <c r="C27" s="34" t="s">
        <v>3</v>
      </c>
      <c r="D27" s="6"/>
      <c r="E27" s="33" t="s">
        <v>3</v>
      </c>
      <c r="F27" s="6" t="s">
        <v>4</v>
      </c>
      <c r="G27" s="26">
        <f>SUM(G20:G26)</f>
        <v>525</v>
      </c>
      <c r="I27" s="29"/>
    </row>
    <row r="28" spans="1:9" x14ac:dyDescent="0.3">
      <c r="A28" s="23"/>
      <c r="B28" s="23"/>
      <c r="C28" s="24"/>
      <c r="E28" s="1"/>
      <c r="F28" s="4" t="s">
        <v>32</v>
      </c>
      <c r="G28" s="67">
        <v>0</v>
      </c>
      <c r="I28" s="29"/>
    </row>
    <row r="29" spans="1:9" x14ac:dyDescent="0.3">
      <c r="A29" s="23"/>
      <c r="B29" s="23"/>
      <c r="C29" s="24"/>
      <c r="E29" s="4" t="s">
        <v>33</v>
      </c>
      <c r="G29" s="27">
        <f>G28*G27</f>
        <v>0</v>
      </c>
      <c r="I29" s="29"/>
    </row>
    <row r="30" spans="1:9" x14ac:dyDescent="0.3">
      <c r="A30" s="107" t="s">
        <v>60</v>
      </c>
      <c r="B30" s="108"/>
      <c r="C30" s="108"/>
      <c r="D30" s="108"/>
      <c r="E30" s="48" t="s">
        <v>30</v>
      </c>
      <c r="F30" s="48" t="s">
        <v>57</v>
      </c>
      <c r="G30" s="49" t="s">
        <v>56</v>
      </c>
      <c r="I30" s="30"/>
    </row>
    <row r="31" spans="1:9" x14ac:dyDescent="0.3">
      <c r="A31" s="104" t="s">
        <v>58</v>
      </c>
      <c r="B31" s="105"/>
      <c r="C31" s="105"/>
      <c r="D31" s="106"/>
      <c r="E31" s="20">
        <v>4</v>
      </c>
      <c r="F31" s="21">
        <v>12.42</v>
      </c>
      <c r="G31" s="25">
        <f t="shared" ref="G31:G37" si="1">E31*F31</f>
        <v>49.68</v>
      </c>
      <c r="I31" s="30"/>
    </row>
    <row r="32" spans="1:9" x14ac:dyDescent="0.3">
      <c r="A32" s="104" t="s">
        <v>59</v>
      </c>
      <c r="B32" s="105"/>
      <c r="C32" s="105"/>
      <c r="D32" s="106"/>
      <c r="E32" s="20">
        <v>2</v>
      </c>
      <c r="F32" s="21">
        <v>53.21</v>
      </c>
      <c r="G32" s="25">
        <f t="shared" si="1"/>
        <v>106.42</v>
      </c>
      <c r="I32" s="30"/>
    </row>
    <row r="33" spans="1:9" x14ac:dyDescent="0.3">
      <c r="A33" s="104"/>
      <c r="B33" s="105"/>
      <c r="C33" s="105"/>
      <c r="D33" s="106"/>
      <c r="E33" s="20"/>
      <c r="F33" s="21"/>
      <c r="G33" s="25">
        <f t="shared" si="1"/>
        <v>0</v>
      </c>
      <c r="I33" s="30"/>
    </row>
    <row r="34" spans="1:9" x14ac:dyDescent="0.3">
      <c r="A34" s="104"/>
      <c r="B34" s="105"/>
      <c r="C34" s="105"/>
      <c r="D34" s="106"/>
      <c r="E34" s="20"/>
      <c r="F34" s="21"/>
      <c r="G34" s="25">
        <f>E34*F34</f>
        <v>0</v>
      </c>
      <c r="I34" s="30"/>
    </row>
    <row r="35" spans="1:9" x14ac:dyDescent="0.3">
      <c r="A35" s="104"/>
      <c r="B35" s="105"/>
      <c r="C35" s="105"/>
      <c r="D35" s="106"/>
      <c r="E35" s="20"/>
      <c r="F35" s="21"/>
      <c r="G35" s="25">
        <f t="shared" si="1"/>
        <v>0</v>
      </c>
      <c r="I35" s="30"/>
    </row>
    <row r="36" spans="1:9" x14ac:dyDescent="0.3">
      <c r="A36" s="104"/>
      <c r="B36" s="105"/>
      <c r="C36" s="105"/>
      <c r="D36" s="106"/>
      <c r="E36" s="20"/>
      <c r="F36" s="21"/>
      <c r="G36" s="25">
        <f>E36*F36</f>
        <v>0</v>
      </c>
      <c r="I36" s="30"/>
    </row>
    <row r="37" spans="1:9" x14ac:dyDescent="0.3">
      <c r="A37" s="104"/>
      <c r="B37" s="105"/>
      <c r="C37" s="105"/>
      <c r="D37" s="106"/>
      <c r="E37" s="20"/>
      <c r="F37" s="21"/>
      <c r="G37" s="25">
        <f t="shared" si="1"/>
        <v>0</v>
      </c>
      <c r="I37" s="30"/>
    </row>
    <row r="38" spans="1:9" x14ac:dyDescent="0.3">
      <c r="A38" s="97"/>
      <c r="B38" s="97"/>
      <c r="C38" s="97"/>
      <c r="D38" s="97"/>
      <c r="E38" s="33" t="s">
        <v>3</v>
      </c>
      <c r="F38" s="6" t="s">
        <v>4</v>
      </c>
      <c r="G38" s="26">
        <f>SUM(G22:G37)</f>
        <v>981.09999999999991</v>
      </c>
      <c r="I38" s="30"/>
    </row>
    <row r="39" spans="1:9" x14ac:dyDescent="0.3">
      <c r="A39" s="70" t="s">
        <v>36</v>
      </c>
      <c r="B39" s="70"/>
      <c r="C39" s="70"/>
      <c r="D39" s="70"/>
      <c r="E39" s="1"/>
      <c r="F39" s="4" t="s">
        <v>32</v>
      </c>
      <c r="G39" s="28">
        <f>SUMIF(E22:E37,"=x",G22:G37)</f>
        <v>0</v>
      </c>
      <c r="I39" s="29"/>
    </row>
    <row r="40" spans="1:9" ht="15" customHeight="1" x14ac:dyDescent="0.3">
      <c r="A40" s="94" t="s">
        <v>37</v>
      </c>
      <c r="B40" s="95"/>
      <c r="C40" s="95"/>
      <c r="D40" s="96"/>
      <c r="E40" s="4" t="s">
        <v>33</v>
      </c>
      <c r="G40" s="64">
        <v>6.8750000000000006E-2</v>
      </c>
      <c r="I40" s="29"/>
    </row>
    <row r="41" spans="1:9" x14ac:dyDescent="0.3">
      <c r="A41" s="73" t="s">
        <v>38</v>
      </c>
      <c r="B41" s="74"/>
      <c r="C41" s="74"/>
      <c r="D41" s="75"/>
      <c r="E41" s="1"/>
      <c r="F41" s="4" t="s">
        <v>34</v>
      </c>
      <c r="G41" s="27">
        <f>G40*G39</f>
        <v>0</v>
      </c>
      <c r="I41" s="29"/>
    </row>
    <row r="42" spans="1:9" x14ac:dyDescent="0.3">
      <c r="A42" s="73" t="s">
        <v>39</v>
      </c>
      <c r="B42" s="74"/>
      <c r="C42" s="74"/>
      <c r="D42" s="75"/>
      <c r="E42" s="1"/>
      <c r="F42" s="4" t="s">
        <v>5</v>
      </c>
      <c r="G42" s="65">
        <v>0</v>
      </c>
      <c r="I42" s="29"/>
    </row>
    <row r="43" spans="1:9" ht="15.75" thickBot="1" x14ac:dyDescent="0.35">
      <c r="A43" s="91" t="s">
        <v>40</v>
      </c>
      <c r="B43" s="92"/>
      <c r="C43" s="92"/>
      <c r="D43" s="93"/>
      <c r="E43" s="1"/>
      <c r="F43" s="7" t="s">
        <v>35</v>
      </c>
      <c r="G43" s="66">
        <v>0</v>
      </c>
      <c r="I43" s="30"/>
    </row>
    <row r="44" spans="1:9" ht="15.75" thickTop="1" x14ac:dyDescent="0.3">
      <c r="A44" s="73"/>
      <c r="B44" s="74"/>
      <c r="C44" s="74"/>
      <c r="D44" s="75"/>
      <c r="E44" s="1"/>
      <c r="F44" s="8" t="s">
        <v>2</v>
      </c>
      <c r="G44" s="46">
        <f>G38+G41+G43+G42</f>
        <v>981.09999999999991</v>
      </c>
      <c r="I44" s="30"/>
    </row>
    <row r="45" spans="1:9" x14ac:dyDescent="0.3">
      <c r="A45" s="73"/>
      <c r="B45" s="74"/>
      <c r="C45" s="74"/>
      <c r="D45" s="75"/>
      <c r="E45" s="1"/>
      <c r="F45" s="71"/>
      <c r="G45" s="71"/>
      <c r="I45" s="30"/>
    </row>
    <row r="46" spans="1:9" x14ac:dyDescent="0.3">
      <c r="A46" s="73"/>
      <c r="B46" s="74"/>
      <c r="C46" s="74"/>
      <c r="D46" s="75"/>
      <c r="E46" s="1"/>
      <c r="F46" s="71" t="s">
        <v>43</v>
      </c>
      <c r="G46" s="71"/>
      <c r="H46" s="15"/>
      <c r="I46" s="31"/>
    </row>
    <row r="47" spans="1:9" ht="25.5" customHeight="1" x14ac:dyDescent="0.3">
      <c r="A47" s="79"/>
      <c r="B47" s="80"/>
      <c r="C47" s="80"/>
      <c r="D47" s="81"/>
      <c r="E47" s="1"/>
      <c r="F47" s="72" t="s">
        <v>42</v>
      </c>
      <c r="G47" s="72"/>
      <c r="H47" s="15"/>
      <c r="I47" s="31"/>
    </row>
    <row r="48" spans="1:9" ht="25.5" customHeight="1" x14ac:dyDescent="0.3">
      <c r="B48" s="78" t="s">
        <v>41</v>
      </c>
      <c r="C48" s="78"/>
      <c r="D48" s="78"/>
      <c r="E48" s="78"/>
      <c r="F48" s="78"/>
      <c r="G48" s="14"/>
      <c r="H48" s="15"/>
      <c r="I48" s="32"/>
    </row>
    <row r="49" spans="1:9" x14ac:dyDescent="0.3">
      <c r="A49" s="5"/>
      <c r="B49" s="5"/>
      <c r="C49" s="5"/>
      <c r="D49" s="5"/>
      <c r="E49" s="16" t="s">
        <v>46</v>
      </c>
      <c r="F49" s="77"/>
      <c r="G49" s="77"/>
      <c r="H49" s="15"/>
      <c r="I49" s="31"/>
    </row>
    <row r="50" spans="1:9" x14ac:dyDescent="0.3">
      <c r="A50" s="17" t="s">
        <v>44</v>
      </c>
      <c r="B50" s="76"/>
      <c r="C50" s="76"/>
      <c r="D50" s="76"/>
      <c r="E50" s="18" t="s">
        <v>47</v>
      </c>
      <c r="F50" s="77"/>
      <c r="G50" s="77"/>
      <c r="H50" s="15"/>
      <c r="I50" s="31"/>
    </row>
    <row r="51" spans="1:9" x14ac:dyDescent="0.3">
      <c r="H51" s="15"/>
      <c r="I51" s="31"/>
    </row>
    <row r="52" spans="1:9" ht="18" x14ac:dyDescent="0.35">
      <c r="A52" s="69" t="s">
        <v>45</v>
      </c>
      <c r="B52" s="69"/>
      <c r="C52" s="69"/>
      <c r="D52" s="69"/>
      <c r="E52" s="69"/>
      <c r="F52" s="69"/>
      <c r="G52" s="69"/>
    </row>
  </sheetData>
  <mergeCells count="53">
    <mergeCell ref="A37:D37"/>
    <mergeCell ref="D14:E14"/>
    <mergeCell ref="A39:D39"/>
    <mergeCell ref="A40:D40"/>
    <mergeCell ref="A35:D35"/>
    <mergeCell ref="A22:D22"/>
    <mergeCell ref="A21:D21"/>
    <mergeCell ref="A30:D30"/>
    <mergeCell ref="A34:D34"/>
    <mergeCell ref="A36:D36"/>
    <mergeCell ref="A33:D33"/>
    <mergeCell ref="A23:D23"/>
    <mergeCell ref="F5:G5"/>
    <mergeCell ref="F6:G6"/>
    <mergeCell ref="F7:G7"/>
    <mergeCell ref="A16:G16"/>
    <mergeCell ref="D11:E11"/>
    <mergeCell ref="D10:E10"/>
    <mergeCell ref="A10:C14"/>
    <mergeCell ref="D13:E13"/>
    <mergeCell ref="F10:G10"/>
    <mergeCell ref="F11:G11"/>
    <mergeCell ref="D12:E12"/>
    <mergeCell ref="F12:G12"/>
    <mergeCell ref="F14:G14"/>
    <mergeCell ref="A32:D32"/>
    <mergeCell ref="A9:C9"/>
    <mergeCell ref="D9:E9"/>
    <mergeCell ref="F9:G9"/>
    <mergeCell ref="F47:G47"/>
    <mergeCell ref="A24:D24"/>
    <mergeCell ref="A20:C20"/>
    <mergeCell ref="A31:D31"/>
    <mergeCell ref="A42:D42"/>
    <mergeCell ref="A25:D25"/>
    <mergeCell ref="A26:D26"/>
    <mergeCell ref="A41:D41"/>
    <mergeCell ref="F13:G13"/>
    <mergeCell ref="B18:C18"/>
    <mergeCell ref="F18:G18"/>
    <mergeCell ref="A43:D43"/>
    <mergeCell ref="A47:D47"/>
    <mergeCell ref="A38:D38"/>
    <mergeCell ref="A44:D44"/>
    <mergeCell ref="A45:D45"/>
    <mergeCell ref="F45:G45"/>
    <mergeCell ref="A46:D46"/>
    <mergeCell ref="F46:G46"/>
    <mergeCell ref="B48:F48"/>
    <mergeCell ref="F49:G49"/>
    <mergeCell ref="B50:D50"/>
    <mergeCell ref="F50:G50"/>
    <mergeCell ref="A52:G52"/>
  </mergeCells>
  <phoneticPr fontId="3" type="noConversion"/>
  <printOptions horizontalCentered="1"/>
  <pageMargins left="0.51181102362204722" right="0.51181102362204722" top="0.51181102362204722" bottom="0.51181102362204722" header="0.51181102362204722" footer="0.23622047244094491"/>
  <pageSetup scale="93" fitToHeight="0" orientation="portrait" r:id="rId1"/>
  <headerFooter>
    <oddFooter>Página &amp;P&amp;ROrden de Trabajos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TRABAJO-Basica</vt:lpstr>
      <vt:lpstr>ORDEN DE TRABAJO-Avanzada</vt:lpstr>
      <vt:lpstr>'ORDEN DE TRABAJO-Avanzada'!Área_de_impresión</vt:lpstr>
      <vt:lpstr>'ORDEN DE TRABAJO-Basica'!Área_de_impresión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de Trabajos</dc:title>
  <dc:creator/>
  <dc:description>(c) 2011-2014 Vertex42 LLC. All Rights Reserved.</dc:description>
  <cp:lastModifiedBy>Obed Alvarado</cp:lastModifiedBy>
  <cp:lastPrinted>2016-09-13T02:00:22Z</cp:lastPrinted>
  <dcterms:created xsi:type="dcterms:W3CDTF">2009-04-10T15:20:03Z</dcterms:created>
  <dcterms:modified xsi:type="dcterms:W3CDTF">2016-09-13T02:00:52Z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1.2.0</vt:lpwstr>
  </property>
</Properties>
</file>